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<sst xmlns="http://schemas.openxmlformats.org/spreadsheetml/2006/main" count="219" uniqueCount="114">
  <si>
    <t>学 院</t>
  </si>
  <si>
    <t>专业</t>
  </si>
  <si>
    <t>学历</t>
  </si>
  <si>
    <t>专业人数</t>
  </si>
  <si>
    <t>合计人数</t>
  </si>
  <si>
    <t>临床医学院</t>
  </si>
  <si>
    <t>临床医学</t>
  </si>
  <si>
    <t>本科</t>
  </si>
  <si>
    <t>康复医学院</t>
  </si>
  <si>
    <t>康复治疗学</t>
  </si>
  <si>
    <t>眼视光学</t>
  </si>
  <si>
    <t>运动康复</t>
  </si>
  <si>
    <t>公共卫生学院</t>
  </si>
  <si>
    <t>卫生检验与检疫</t>
  </si>
  <si>
    <t>食品质量与安全</t>
  </si>
  <si>
    <t>统计学</t>
  </si>
  <si>
    <t>预防医学</t>
  </si>
  <si>
    <t>管理学院</t>
  </si>
  <si>
    <t>公共事业管理</t>
  </si>
  <si>
    <t>法学</t>
  </si>
  <si>
    <t>劳动与社会保障</t>
  </si>
  <si>
    <t>市场营销</t>
  </si>
  <si>
    <t>护理学院</t>
  </si>
  <si>
    <t>护理学</t>
  </si>
  <si>
    <t>助产学</t>
  </si>
  <si>
    <t>口腔医学院</t>
  </si>
  <si>
    <t>口腔医学</t>
  </si>
  <si>
    <t>生命科学与技术学院</t>
  </si>
  <si>
    <t>生物技术</t>
  </si>
  <si>
    <t>生物医学工程</t>
  </si>
  <si>
    <t>生物制药</t>
  </si>
  <si>
    <t>药学院</t>
  </si>
  <si>
    <t>药学</t>
  </si>
  <si>
    <t>麻醉学院</t>
  </si>
  <si>
    <t>麻醉学</t>
  </si>
  <si>
    <t>医学影像学院</t>
  </si>
  <si>
    <t>医学影像学</t>
  </si>
  <si>
    <t>外国语学院</t>
  </si>
  <si>
    <t>英语</t>
  </si>
  <si>
    <t>心理学院</t>
  </si>
  <si>
    <t>应用心理学</t>
  </si>
  <si>
    <t>医学检验学院</t>
  </si>
  <si>
    <t>医学检验技术</t>
  </si>
  <si>
    <t>儿科学（专业学位）</t>
  </si>
  <si>
    <t>研究生</t>
  </si>
  <si>
    <t>儿科学（科学学位）</t>
  </si>
  <si>
    <t>耳鼻咽喉科学（专业学位）</t>
  </si>
  <si>
    <t>耳鼻咽喉科学（科学学位）</t>
  </si>
  <si>
    <t>妇产科学（专业学位）</t>
  </si>
  <si>
    <t>妇产科学（科学学位）</t>
  </si>
  <si>
    <t>急诊科学（专业学位）</t>
  </si>
  <si>
    <t>精神病与精神卫生学（专业学位）</t>
  </si>
  <si>
    <t>老年医学（专业学位）</t>
  </si>
  <si>
    <t>老年医学（科学学位）</t>
  </si>
  <si>
    <t>内科学（专业学位）</t>
  </si>
  <si>
    <t>内科学（科学学位）</t>
  </si>
  <si>
    <t>皮肤病与性病学（专业学位）</t>
  </si>
  <si>
    <t>皮肤病与性病学（科学学位）</t>
  </si>
  <si>
    <t>全科医学（不授博士学位）（专业学位）</t>
  </si>
  <si>
    <t>神经病学（专业学位）</t>
  </si>
  <si>
    <t>神经病学（科学学位）</t>
  </si>
  <si>
    <t>外科学（专业学位）</t>
  </si>
  <si>
    <t>外科学（科学学位）</t>
  </si>
  <si>
    <t>运动医学（专业学位）</t>
  </si>
  <si>
    <t>运动医学（科学学位）</t>
  </si>
  <si>
    <t>中西医结合临床（科学学位）</t>
  </si>
  <si>
    <t>中西医结合基础（科学学位）</t>
  </si>
  <si>
    <t>肿瘤学（专业学位）</t>
  </si>
  <si>
    <t>肿瘤学（科学学位）</t>
  </si>
  <si>
    <t>重症医学（科学学位）</t>
  </si>
  <si>
    <t>眼科学（专业学位）</t>
  </si>
  <si>
    <t>眼科学（科学学位）</t>
  </si>
  <si>
    <t>康复医学与理疗学（科学学位）</t>
  </si>
  <si>
    <t>社会医学与卫生事业管理（科学学位）</t>
  </si>
  <si>
    <t>公共卫生危机管理（科学学位）</t>
  </si>
  <si>
    <t>公共卫生（专业学位）</t>
  </si>
  <si>
    <t>公共卫生与社区管理（科学学位）</t>
  </si>
  <si>
    <t>劳动卫生与环境卫生学（科学学位）</t>
  </si>
  <si>
    <t>流行病与卫生统计学（科学学位）</t>
  </si>
  <si>
    <t>卫生应急管理（科学学位）</t>
  </si>
  <si>
    <t>营养与食品卫生学(科学学位)</t>
  </si>
  <si>
    <t>护理（专业学位）</t>
  </si>
  <si>
    <t>护理学（科学学位）</t>
  </si>
  <si>
    <t>口腔临床医学（科学学位）</t>
  </si>
  <si>
    <t>口腔医学（专业学位）</t>
  </si>
  <si>
    <t>口腔基础医学（科学学位）</t>
  </si>
  <si>
    <t>整形外科研究所</t>
  </si>
  <si>
    <t>药学（专业学位）</t>
  </si>
  <si>
    <t>药剂学（科学学位）</t>
  </si>
  <si>
    <t>药理学（科学学位）</t>
  </si>
  <si>
    <t>药物分析学（科学学位）</t>
  </si>
  <si>
    <t>药物化学（科学学位）</t>
  </si>
  <si>
    <t>临床检验诊断学（科学学位）</t>
  </si>
  <si>
    <t>临床检验诊断学（专业学位）</t>
  </si>
  <si>
    <t>麻醉学（专业学位）</t>
  </si>
  <si>
    <t>麻醉学（科学学位）</t>
  </si>
  <si>
    <t>影像医学与核医学（专业学位）</t>
  </si>
  <si>
    <t>影像医学与核医学（科学学位）</t>
  </si>
  <si>
    <t>放射医学（科学学位）</t>
  </si>
  <si>
    <t>临床心理学（科学学位）</t>
  </si>
  <si>
    <t>应用心理（专业学位）</t>
  </si>
  <si>
    <t>应用心理学（科学学位）</t>
  </si>
  <si>
    <t>基础医学院</t>
  </si>
  <si>
    <t>生物化学与分子生物学（科学学位）</t>
  </si>
  <si>
    <t>病理学与病理生理学（科学学位）</t>
  </si>
  <si>
    <t>病原生物学（科学学位）</t>
  </si>
  <si>
    <t>法医学（科学学位）</t>
  </si>
  <si>
    <t>免疫学（科学学位）</t>
  </si>
  <si>
    <t>人体解剖与组织胚胎学（科学学位）</t>
  </si>
  <si>
    <t>遗传学（科学学位）</t>
  </si>
  <si>
    <t>发育生物学（科学学位）</t>
  </si>
  <si>
    <t>微生物学（科学学位）</t>
  </si>
  <si>
    <t>细胞生物学（科学学位）</t>
  </si>
  <si>
    <t xml:space="preserve">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</si>
</sst>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仿宋"/>
      <charset val="134"/>
    </font>
    <font>
      <b/>
      <sz val="10.5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6"/>
  <sheetViews>
    <sheetView tabSelected="1" view="pageBreakPreview" zoomScaleNormal="100" workbookViewId="0">
      <selection activeCell="H10" sqref="H10"/>
    </sheetView>
  </sheetViews>
  <sheetFormatPr defaultColWidth="9.81666666666667" defaultRowHeight="14.5" customHeight="1" outlineLevelCol="4"/>
  <cols>
    <col min="1" max="1" width="21" style="1" customWidth="1"/>
    <col min="2" max="2" width="42.875" style="1" customWidth="1"/>
    <col min="3" max="3" width="12.625" style="1" customWidth="1"/>
    <col min="4" max="4" width="13.25" style="1" customWidth="1"/>
    <col min="5" max="5" width="13.125" style="1" customWidth="1"/>
    <col min="6" max="16384" width="9.81666666666667" style="1"/>
  </cols>
  <sheetData>
    <row r="1" s="1" customFormat="1" ht="17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1" customFormat="1" customHeight="1" spans="1:5">
      <c r="A2" s="2" t="s">
        <v>5</v>
      </c>
      <c r="B2" s="2" t="s">
        <v>6</v>
      </c>
      <c r="C2" s="2" t="s">
        <v>7</v>
      </c>
      <c r="D2" s="2">
        <v>793</v>
      </c>
      <c r="E2" s="2">
        <v>793</v>
      </c>
    </row>
    <row r="3" s="1" customFormat="1" customHeight="1" spans="1:5">
      <c r="A3" s="3" t="s">
        <v>8</v>
      </c>
      <c r="B3" s="4" t="s">
        <v>9</v>
      </c>
      <c r="C3" s="4" t="s">
        <v>7</v>
      </c>
      <c r="D3" s="4">
        <v>120</v>
      </c>
      <c r="E3" s="5">
        <f>SUM(D3:D5)</f>
        <v>197</v>
      </c>
    </row>
    <row r="4" s="1" customFormat="1" customHeight="1" spans="1:5">
      <c r="A4" s="6"/>
      <c r="B4" s="4" t="s">
        <v>10</v>
      </c>
      <c r="C4" s="4" t="s">
        <v>7</v>
      </c>
      <c r="D4" s="4">
        <v>44</v>
      </c>
      <c r="E4" s="7"/>
    </row>
    <row r="5" s="1" customFormat="1" customHeight="1" spans="1:5">
      <c r="A5" s="8"/>
      <c r="B5" s="4" t="s">
        <v>11</v>
      </c>
      <c r="C5" s="4" t="s">
        <v>7</v>
      </c>
      <c r="D5" s="4">
        <v>33</v>
      </c>
      <c r="E5" s="7"/>
    </row>
    <row r="6" s="1" customFormat="1" customHeight="1" spans="1:5">
      <c r="A6" s="2" t="s">
        <v>12</v>
      </c>
      <c r="B6" s="4" t="s">
        <v>13</v>
      </c>
      <c r="C6" s="4" t="s">
        <v>7</v>
      </c>
      <c r="D6" s="4">
        <v>38</v>
      </c>
      <c r="E6" s="9">
        <f>SUM(D6,D7,D8)</f>
        <v>104</v>
      </c>
    </row>
    <row r="7" s="1" customFormat="1" customHeight="1" spans="1:5">
      <c r="A7" s="2"/>
      <c r="B7" s="4" t="s">
        <v>14</v>
      </c>
      <c r="C7" s="4" t="s">
        <v>7</v>
      </c>
      <c r="D7" s="4">
        <v>32</v>
      </c>
      <c r="E7" s="10"/>
    </row>
    <row r="8" s="1" customFormat="1" customHeight="1" spans="1:5">
      <c r="A8" s="2"/>
      <c r="B8" s="4" t="s">
        <v>15</v>
      </c>
      <c r="C8" s="4" t="s">
        <v>7</v>
      </c>
      <c r="D8" s="4">
        <v>34</v>
      </c>
      <c r="E8" s="11"/>
    </row>
    <row r="9" s="1" customFormat="1" customHeight="1" spans="1:5">
      <c r="A9" s="2"/>
      <c r="B9" s="4" t="s">
        <v>16</v>
      </c>
      <c r="C9" s="4" t="s">
        <v>7</v>
      </c>
      <c r="D9" s="4">
        <v>105</v>
      </c>
      <c r="E9" s="4">
        <v>105</v>
      </c>
    </row>
    <row r="10" s="1" customFormat="1" customHeight="1" spans="1:5">
      <c r="A10" s="2" t="s">
        <v>17</v>
      </c>
      <c r="B10" s="4" t="s">
        <v>18</v>
      </c>
      <c r="C10" s="4" t="s">
        <v>7</v>
      </c>
      <c r="D10" s="4">
        <v>78</v>
      </c>
      <c r="E10" s="4">
        <f>SUM(D10,D11)</f>
        <v>126</v>
      </c>
    </row>
    <row r="11" s="1" customFormat="1" customHeight="1" spans="1:5">
      <c r="A11" s="2"/>
      <c r="B11" s="4" t="s">
        <v>19</v>
      </c>
      <c r="C11" s="4" t="s">
        <v>7</v>
      </c>
      <c r="D11" s="4">
        <v>48</v>
      </c>
      <c r="E11" s="4"/>
    </row>
    <row r="12" s="1" customFormat="1" customHeight="1" spans="1:5">
      <c r="A12" s="2"/>
      <c r="B12" s="4" t="s">
        <v>20</v>
      </c>
      <c r="C12" s="4" t="s">
        <v>7</v>
      </c>
      <c r="D12" s="4">
        <v>43</v>
      </c>
      <c r="E12" s="4">
        <f>SUM(D12,D13)</f>
        <v>86</v>
      </c>
    </row>
    <row r="13" s="1" customFormat="1" customHeight="1" spans="1:5">
      <c r="A13" s="2"/>
      <c r="B13" s="4" t="s">
        <v>21</v>
      </c>
      <c r="C13" s="4" t="s">
        <v>7</v>
      </c>
      <c r="D13" s="4">
        <v>43</v>
      </c>
      <c r="E13" s="4"/>
    </row>
    <row r="14" s="1" customFormat="1" customHeight="1" spans="1:5">
      <c r="A14" s="3" t="s">
        <v>22</v>
      </c>
      <c r="B14" s="4" t="s">
        <v>23</v>
      </c>
      <c r="C14" s="4" t="s">
        <v>7</v>
      </c>
      <c r="D14" s="4">
        <v>277</v>
      </c>
      <c r="E14" s="9">
        <f>SUM(D14:D15)</f>
        <v>319</v>
      </c>
    </row>
    <row r="15" s="1" customFormat="1" customHeight="1" spans="1:5">
      <c r="A15" s="8"/>
      <c r="B15" s="4" t="s">
        <v>24</v>
      </c>
      <c r="C15" s="4" t="s">
        <v>7</v>
      </c>
      <c r="D15" s="4">
        <v>42</v>
      </c>
      <c r="E15" s="11"/>
    </row>
    <row r="16" s="1" customFormat="1" customHeight="1" spans="1:5">
      <c r="A16" s="2" t="s">
        <v>25</v>
      </c>
      <c r="B16" s="4" t="s">
        <v>26</v>
      </c>
      <c r="C16" s="4" t="s">
        <v>7</v>
      </c>
      <c r="D16" s="4">
        <v>98</v>
      </c>
      <c r="E16" s="4">
        <v>98</v>
      </c>
    </row>
    <row r="17" s="1" customFormat="1" customHeight="1" spans="1:5">
      <c r="A17" s="2" t="s">
        <v>27</v>
      </c>
      <c r="B17" s="4" t="s">
        <v>28</v>
      </c>
      <c r="C17" s="4" t="s">
        <v>7</v>
      </c>
      <c r="D17" s="4">
        <v>59</v>
      </c>
      <c r="E17" s="4">
        <f>SUM(D17,D18,D19)</f>
        <v>137</v>
      </c>
    </row>
    <row r="18" s="1" customFormat="1" customHeight="1" spans="1:5">
      <c r="A18" s="2"/>
      <c r="B18" s="4" t="s">
        <v>29</v>
      </c>
      <c r="C18" s="4" t="s">
        <v>7</v>
      </c>
      <c r="D18" s="4">
        <v>41</v>
      </c>
      <c r="E18" s="4"/>
    </row>
    <row r="19" s="1" customFormat="1" customHeight="1" spans="1:5">
      <c r="A19" s="2"/>
      <c r="B19" s="4" t="s">
        <v>30</v>
      </c>
      <c r="C19" s="4" t="s">
        <v>7</v>
      </c>
      <c r="D19" s="4">
        <v>37</v>
      </c>
      <c r="E19" s="4"/>
    </row>
    <row r="20" s="1" customFormat="1" customHeight="1" spans="1:5">
      <c r="A20" s="2" t="s">
        <v>31</v>
      </c>
      <c r="B20" s="4" t="s">
        <v>32</v>
      </c>
      <c r="C20" s="4" t="s">
        <v>7</v>
      </c>
      <c r="D20" s="4">
        <v>150</v>
      </c>
      <c r="E20" s="4">
        <v>150</v>
      </c>
    </row>
    <row r="21" s="1" customFormat="1" customHeight="1" spans="1:5">
      <c r="A21" s="2" t="s">
        <v>33</v>
      </c>
      <c r="B21" s="4" t="s">
        <v>34</v>
      </c>
      <c r="C21" s="4" t="s">
        <v>7</v>
      </c>
      <c r="D21" s="4">
        <v>179</v>
      </c>
      <c r="E21" s="4">
        <v>179</v>
      </c>
    </row>
    <row r="22" s="1" customFormat="1" customHeight="1" spans="1:5">
      <c r="A22" s="2" t="s">
        <v>35</v>
      </c>
      <c r="B22" s="4" t="s">
        <v>36</v>
      </c>
      <c r="C22" s="4" t="s">
        <v>7</v>
      </c>
      <c r="D22" s="4">
        <v>142</v>
      </c>
      <c r="E22" s="4">
        <v>142</v>
      </c>
    </row>
    <row r="23" s="1" customFormat="1" customHeight="1" spans="1:5">
      <c r="A23" s="2" t="s">
        <v>37</v>
      </c>
      <c r="B23" s="4" t="s">
        <v>38</v>
      </c>
      <c r="C23" s="4" t="s">
        <v>7</v>
      </c>
      <c r="D23" s="4">
        <v>56</v>
      </c>
      <c r="E23" s="4">
        <v>56</v>
      </c>
    </row>
    <row r="24" s="1" customFormat="1" customHeight="1" spans="1:5">
      <c r="A24" s="2" t="s">
        <v>39</v>
      </c>
      <c r="B24" s="4" t="s">
        <v>40</v>
      </c>
      <c r="C24" s="4" t="s">
        <v>7</v>
      </c>
      <c r="D24" s="4">
        <v>92</v>
      </c>
      <c r="E24" s="4">
        <v>92</v>
      </c>
    </row>
    <row r="25" s="1" customFormat="1" customHeight="1" spans="1:5">
      <c r="A25" s="2" t="s">
        <v>41</v>
      </c>
      <c r="B25" s="4" t="s">
        <v>42</v>
      </c>
      <c r="C25" s="4" t="s">
        <v>7</v>
      </c>
      <c r="D25" s="4">
        <v>169</v>
      </c>
      <c r="E25" s="4">
        <v>169</v>
      </c>
    </row>
    <row r="26" s="1" customFormat="1" customHeight="1" spans="1:5">
      <c r="A26" s="2" t="s">
        <v>5</v>
      </c>
      <c r="B26" s="4" t="s">
        <v>43</v>
      </c>
      <c r="C26" s="4" t="s">
        <v>44</v>
      </c>
      <c r="D26" s="4">
        <v>19</v>
      </c>
      <c r="E26" s="4">
        <f>SUM(D26:D53)</f>
        <v>307</v>
      </c>
    </row>
    <row r="27" s="1" customFormat="1" customHeight="1" spans="1:5">
      <c r="A27" s="2"/>
      <c r="B27" s="4" t="s">
        <v>45</v>
      </c>
      <c r="C27" s="4" t="s">
        <v>44</v>
      </c>
      <c r="D27" s="4">
        <v>2</v>
      </c>
      <c r="E27" s="4"/>
    </row>
    <row r="28" s="1" customFormat="1" customHeight="1" spans="1:5">
      <c r="A28" s="2"/>
      <c r="B28" s="4" t="s">
        <v>46</v>
      </c>
      <c r="C28" s="4" t="s">
        <v>44</v>
      </c>
      <c r="D28" s="4">
        <v>5</v>
      </c>
      <c r="E28" s="4"/>
    </row>
    <row r="29" s="1" customFormat="1" customHeight="1" spans="1:5">
      <c r="A29" s="2"/>
      <c r="B29" s="4" t="s">
        <v>47</v>
      </c>
      <c r="C29" s="4" t="s">
        <v>44</v>
      </c>
      <c r="D29" s="4">
        <v>1</v>
      </c>
      <c r="E29" s="4"/>
    </row>
    <row r="30" s="1" customFormat="1" customHeight="1" spans="1:5">
      <c r="A30" s="2"/>
      <c r="B30" s="4" t="s">
        <v>48</v>
      </c>
      <c r="C30" s="4" t="s">
        <v>44</v>
      </c>
      <c r="D30" s="4">
        <v>22</v>
      </c>
      <c r="E30" s="4"/>
    </row>
    <row r="31" s="1" customFormat="1" customHeight="1" spans="1:5">
      <c r="A31" s="2"/>
      <c r="B31" s="4" t="s">
        <v>49</v>
      </c>
      <c r="C31" s="4" t="s">
        <v>44</v>
      </c>
      <c r="D31" s="4">
        <v>3</v>
      </c>
      <c r="E31" s="4"/>
    </row>
    <row r="32" s="1" customFormat="1" customHeight="1" spans="1:5">
      <c r="A32" s="2"/>
      <c r="B32" s="4" t="s">
        <v>50</v>
      </c>
      <c r="C32" s="4" t="s">
        <v>44</v>
      </c>
      <c r="D32" s="4">
        <v>2</v>
      </c>
      <c r="E32" s="4"/>
    </row>
    <row r="33" s="1" customFormat="1" customHeight="1" spans="1:5">
      <c r="A33" s="2"/>
      <c r="B33" s="4" t="s">
        <v>51</v>
      </c>
      <c r="C33" s="4" t="s">
        <v>44</v>
      </c>
      <c r="D33" s="4">
        <v>5</v>
      </c>
      <c r="E33" s="4"/>
    </row>
    <row r="34" s="1" customFormat="1" customHeight="1" spans="1:5">
      <c r="A34" s="2"/>
      <c r="B34" s="4" t="s">
        <v>52</v>
      </c>
      <c r="C34" s="4" t="s">
        <v>44</v>
      </c>
      <c r="D34" s="4">
        <v>4</v>
      </c>
      <c r="E34" s="4"/>
    </row>
    <row r="35" s="1" customFormat="1" customHeight="1" spans="1:5">
      <c r="A35" s="2"/>
      <c r="B35" s="4" t="s">
        <v>53</v>
      </c>
      <c r="C35" s="4" t="s">
        <v>44</v>
      </c>
      <c r="D35" s="4">
        <v>1</v>
      </c>
      <c r="E35" s="4"/>
    </row>
    <row r="36" s="1" customFormat="1" customHeight="1" spans="1:5">
      <c r="A36" s="2"/>
      <c r="B36" s="4" t="s">
        <v>54</v>
      </c>
      <c r="C36" s="4" t="s">
        <v>44</v>
      </c>
      <c r="D36" s="4">
        <v>58</v>
      </c>
      <c r="E36" s="4"/>
    </row>
    <row r="37" s="1" customFormat="1" customHeight="1" spans="1:5">
      <c r="A37" s="2"/>
      <c r="B37" s="4" t="s">
        <v>55</v>
      </c>
      <c r="C37" s="4" t="s">
        <v>44</v>
      </c>
      <c r="D37" s="4">
        <v>19</v>
      </c>
      <c r="E37" s="4"/>
    </row>
    <row r="38" s="1" customFormat="1" customHeight="1" spans="1:5">
      <c r="A38" s="2"/>
      <c r="B38" s="4" t="s">
        <v>56</v>
      </c>
      <c r="C38" s="4" t="s">
        <v>44</v>
      </c>
      <c r="D38" s="4">
        <v>3</v>
      </c>
      <c r="E38" s="4"/>
    </row>
    <row r="39" s="1" customFormat="1" customHeight="1" spans="1:5">
      <c r="A39" s="2"/>
      <c r="B39" s="4" t="s">
        <v>57</v>
      </c>
      <c r="C39" s="4" t="s">
        <v>44</v>
      </c>
      <c r="D39" s="4">
        <v>1</v>
      </c>
      <c r="E39" s="4"/>
    </row>
    <row r="40" s="1" customFormat="1" customHeight="1" spans="1:5">
      <c r="A40" s="2"/>
      <c r="B40" s="4" t="s">
        <v>58</v>
      </c>
      <c r="C40" s="4" t="s">
        <v>44</v>
      </c>
      <c r="D40" s="4">
        <v>3</v>
      </c>
      <c r="E40" s="4"/>
    </row>
    <row r="41" s="1" customFormat="1" customHeight="1" spans="1:5">
      <c r="A41" s="2"/>
      <c r="B41" s="4" t="s">
        <v>59</v>
      </c>
      <c r="C41" s="4" t="s">
        <v>44</v>
      </c>
      <c r="D41" s="4">
        <v>17</v>
      </c>
      <c r="E41" s="4"/>
    </row>
    <row r="42" s="1" customFormat="1" customHeight="1" spans="1:5">
      <c r="A42" s="2"/>
      <c r="B42" s="4" t="s">
        <v>60</v>
      </c>
      <c r="C42" s="4" t="s">
        <v>44</v>
      </c>
      <c r="D42" s="4">
        <v>2</v>
      </c>
      <c r="E42" s="4"/>
    </row>
    <row r="43" s="1" customFormat="1" customHeight="1" spans="1:5">
      <c r="A43" s="2"/>
      <c r="B43" s="4" t="s">
        <v>61</v>
      </c>
      <c r="C43" s="4" t="s">
        <v>44</v>
      </c>
      <c r="D43" s="4">
        <v>57</v>
      </c>
      <c r="E43" s="4"/>
    </row>
    <row r="44" s="1" customFormat="1" customHeight="1" spans="1:5">
      <c r="A44" s="2"/>
      <c r="B44" s="4" t="s">
        <v>62</v>
      </c>
      <c r="C44" s="4" t="s">
        <v>44</v>
      </c>
      <c r="D44" s="4">
        <v>16</v>
      </c>
      <c r="E44" s="4"/>
    </row>
    <row r="45" s="1" customFormat="1" customHeight="1" spans="1:5">
      <c r="A45" s="2"/>
      <c r="B45" s="4" t="s">
        <v>63</v>
      </c>
      <c r="C45" s="4" t="s">
        <v>44</v>
      </c>
      <c r="D45" s="4">
        <v>1</v>
      </c>
      <c r="E45" s="4"/>
    </row>
    <row r="46" s="1" customFormat="1" customHeight="1" spans="1:5">
      <c r="A46" s="2"/>
      <c r="B46" s="4" t="s">
        <v>64</v>
      </c>
      <c r="C46" s="4" t="s">
        <v>44</v>
      </c>
      <c r="D46" s="4">
        <v>5</v>
      </c>
      <c r="E46" s="4"/>
    </row>
    <row r="47" s="1" customFormat="1" customHeight="1" spans="1:5">
      <c r="A47" s="2"/>
      <c r="B47" s="4" t="s">
        <v>65</v>
      </c>
      <c r="C47" s="4" t="s">
        <v>44</v>
      </c>
      <c r="D47" s="4">
        <v>6</v>
      </c>
      <c r="E47" s="4"/>
    </row>
    <row r="48" s="1" customFormat="1" customHeight="1" spans="1:5">
      <c r="A48" s="2"/>
      <c r="B48" s="4" t="s">
        <v>66</v>
      </c>
      <c r="C48" s="4" t="s">
        <v>44</v>
      </c>
      <c r="D48" s="4">
        <v>2</v>
      </c>
      <c r="E48" s="4"/>
    </row>
    <row r="49" s="1" customFormat="1" customHeight="1" spans="1:5">
      <c r="A49" s="2"/>
      <c r="B49" s="4" t="s">
        <v>67</v>
      </c>
      <c r="C49" s="4" t="s">
        <v>44</v>
      </c>
      <c r="D49" s="4">
        <v>13</v>
      </c>
      <c r="E49" s="4"/>
    </row>
    <row r="50" s="1" customFormat="1" customHeight="1" spans="1:5">
      <c r="A50" s="2"/>
      <c r="B50" s="4" t="s">
        <v>68</v>
      </c>
      <c r="C50" s="4" t="s">
        <v>44</v>
      </c>
      <c r="D50" s="4">
        <v>6</v>
      </c>
      <c r="E50" s="4"/>
    </row>
    <row r="51" s="1" customFormat="1" customHeight="1" spans="1:5">
      <c r="A51" s="2"/>
      <c r="B51" s="4" t="s">
        <v>69</v>
      </c>
      <c r="C51" s="4" t="s">
        <v>44</v>
      </c>
      <c r="D51" s="4">
        <v>3</v>
      </c>
      <c r="E51" s="4"/>
    </row>
    <row r="52" s="1" customFormat="1" customHeight="1" spans="1:5">
      <c r="A52" s="2"/>
      <c r="B52" s="4" t="s">
        <v>70</v>
      </c>
      <c r="C52" s="4" t="s">
        <v>44</v>
      </c>
      <c r="D52" s="4">
        <v>26</v>
      </c>
      <c r="E52" s="4"/>
    </row>
    <row r="53" s="1" customFormat="1" customHeight="1" spans="1:5">
      <c r="A53" s="2"/>
      <c r="B53" s="4" t="s">
        <v>71</v>
      </c>
      <c r="C53" s="4" t="s">
        <v>44</v>
      </c>
      <c r="D53" s="4">
        <v>5</v>
      </c>
      <c r="E53" s="4"/>
    </row>
    <row r="54" s="1" customFormat="1" customHeight="1" spans="1:5">
      <c r="A54" s="2" t="s">
        <v>8</v>
      </c>
      <c r="B54" s="4" t="s">
        <v>72</v>
      </c>
      <c r="C54" s="4" t="s">
        <v>44</v>
      </c>
      <c r="D54" s="4">
        <v>8</v>
      </c>
      <c r="E54" s="4">
        <v>8</v>
      </c>
    </row>
    <row r="55" s="1" customFormat="1" customHeight="1" spans="1:5">
      <c r="A55" s="2" t="s">
        <v>17</v>
      </c>
      <c r="B55" s="4" t="s">
        <v>73</v>
      </c>
      <c r="C55" s="4" t="s">
        <v>44</v>
      </c>
      <c r="D55" s="4">
        <v>19</v>
      </c>
      <c r="E55" s="4">
        <v>19</v>
      </c>
    </row>
    <row r="56" s="1" customFormat="1" customHeight="1" spans="1:5">
      <c r="A56" s="2" t="s">
        <v>12</v>
      </c>
      <c r="B56" s="4" t="s">
        <v>74</v>
      </c>
      <c r="C56" s="4" t="s">
        <v>44</v>
      </c>
      <c r="D56" s="4">
        <v>11</v>
      </c>
      <c r="E56" s="4">
        <f>SUM(D56:D62)</f>
        <v>52</v>
      </c>
    </row>
    <row r="57" s="1" customFormat="1" customHeight="1" spans="1:5">
      <c r="A57" s="2"/>
      <c r="B57" s="4" t="s">
        <v>75</v>
      </c>
      <c r="C57" s="4" t="s">
        <v>44</v>
      </c>
      <c r="D57" s="4">
        <v>35</v>
      </c>
      <c r="E57" s="4"/>
    </row>
    <row r="58" s="1" customFormat="1" customHeight="1" spans="1:5">
      <c r="A58" s="2"/>
      <c r="B58" s="4" t="s">
        <v>76</v>
      </c>
      <c r="C58" s="4" t="s">
        <v>44</v>
      </c>
      <c r="D58" s="4">
        <v>1</v>
      </c>
      <c r="E58" s="4"/>
    </row>
    <row r="59" s="1" customFormat="1" customHeight="1" spans="1:5">
      <c r="A59" s="2"/>
      <c r="B59" s="4" t="s">
        <v>77</v>
      </c>
      <c r="C59" s="4" t="s">
        <v>44</v>
      </c>
      <c r="D59" s="4">
        <v>1</v>
      </c>
      <c r="E59" s="4"/>
    </row>
    <row r="60" s="1" customFormat="1" customHeight="1" spans="1:5">
      <c r="A60" s="2"/>
      <c r="B60" s="4" t="s">
        <v>78</v>
      </c>
      <c r="C60" s="4" t="s">
        <v>44</v>
      </c>
      <c r="D60" s="4">
        <v>2</v>
      </c>
      <c r="E60" s="4"/>
    </row>
    <row r="61" s="1" customFormat="1" customHeight="1" spans="1:5">
      <c r="A61" s="2"/>
      <c r="B61" s="4" t="s">
        <v>79</v>
      </c>
      <c r="C61" s="4" t="s">
        <v>44</v>
      </c>
      <c r="D61" s="4">
        <v>1</v>
      </c>
      <c r="E61" s="4"/>
    </row>
    <row r="62" s="1" customFormat="1" customHeight="1" spans="1:5">
      <c r="A62" s="2"/>
      <c r="B62" s="4" t="s">
        <v>80</v>
      </c>
      <c r="C62" s="4" t="s">
        <v>44</v>
      </c>
      <c r="D62" s="4">
        <v>1</v>
      </c>
      <c r="E62" s="4"/>
    </row>
    <row r="63" s="1" customFormat="1" customHeight="1" spans="1:5">
      <c r="A63" s="2" t="s">
        <v>22</v>
      </c>
      <c r="B63" s="4" t="s">
        <v>81</v>
      </c>
      <c r="C63" s="4" t="s">
        <v>44</v>
      </c>
      <c r="D63" s="4">
        <v>17</v>
      </c>
      <c r="E63" s="4">
        <f>SUM(D63:D64)</f>
        <v>21</v>
      </c>
    </row>
    <row r="64" s="1" customFormat="1" customHeight="1" spans="1:5">
      <c r="A64" s="2"/>
      <c r="B64" s="4" t="s">
        <v>82</v>
      </c>
      <c r="C64" s="4" t="s">
        <v>44</v>
      </c>
      <c r="D64" s="4">
        <v>4</v>
      </c>
      <c r="E64" s="4"/>
    </row>
    <row r="65" s="1" customFormat="1" customHeight="1" spans="1:5">
      <c r="A65" s="3" t="s">
        <v>25</v>
      </c>
      <c r="B65" s="4" t="s">
        <v>83</v>
      </c>
      <c r="C65" s="4" t="s">
        <v>44</v>
      </c>
      <c r="D65" s="4">
        <v>11</v>
      </c>
      <c r="E65" s="9">
        <f>SUM(D65:D67)</f>
        <v>25</v>
      </c>
    </row>
    <row r="66" s="1" customFormat="1" customHeight="1" spans="1:5">
      <c r="A66" s="6"/>
      <c r="B66" s="4" t="s">
        <v>84</v>
      </c>
      <c r="C66" s="4" t="s">
        <v>44</v>
      </c>
      <c r="D66" s="4">
        <v>13</v>
      </c>
      <c r="E66" s="10"/>
    </row>
    <row r="67" s="1" customFormat="1" customHeight="1" spans="1:5">
      <c r="A67" s="8"/>
      <c r="B67" s="4" t="s">
        <v>85</v>
      </c>
      <c r="C67" s="4" t="s">
        <v>44</v>
      </c>
      <c r="D67" s="4">
        <v>1</v>
      </c>
      <c r="E67" s="11"/>
    </row>
    <row r="68" s="1" customFormat="1" customHeight="1" spans="1:5">
      <c r="A68" s="2" t="s">
        <v>86</v>
      </c>
      <c r="B68" s="4" t="s">
        <v>61</v>
      </c>
      <c r="C68" s="4" t="s">
        <v>44</v>
      </c>
      <c r="D68" s="4">
        <v>5</v>
      </c>
      <c r="E68" s="4">
        <f>SUM(D68:D69)</f>
        <v>15</v>
      </c>
    </row>
    <row r="69" s="1" customFormat="1" customHeight="1" spans="1:5">
      <c r="A69" s="2"/>
      <c r="B69" s="4" t="s">
        <v>62</v>
      </c>
      <c r="C69" s="4" t="s">
        <v>44</v>
      </c>
      <c r="D69" s="4">
        <v>10</v>
      </c>
      <c r="E69" s="4"/>
    </row>
    <row r="70" s="1" customFormat="1" customHeight="1" spans="1:5">
      <c r="A70" s="2" t="s">
        <v>31</v>
      </c>
      <c r="B70" s="4" t="s">
        <v>87</v>
      </c>
      <c r="C70" s="4" t="s">
        <v>44</v>
      </c>
      <c r="D70" s="4">
        <v>31</v>
      </c>
      <c r="E70" s="4">
        <f>SUM(D70:D74)</f>
        <v>37</v>
      </c>
    </row>
    <row r="71" s="1" customFormat="1" customHeight="1" spans="1:5">
      <c r="A71" s="2"/>
      <c r="B71" s="4" t="s">
        <v>88</v>
      </c>
      <c r="C71" s="4" t="s">
        <v>44</v>
      </c>
      <c r="D71" s="4">
        <v>2</v>
      </c>
      <c r="E71" s="4"/>
    </row>
    <row r="72" s="1" customFormat="1" customHeight="1" spans="1:5">
      <c r="A72" s="2"/>
      <c r="B72" s="4" t="s">
        <v>89</v>
      </c>
      <c r="C72" s="4" t="s">
        <v>44</v>
      </c>
      <c r="D72" s="4">
        <v>1</v>
      </c>
      <c r="E72" s="4"/>
    </row>
    <row r="73" s="1" customFormat="1" customHeight="1" spans="1:5">
      <c r="A73" s="2"/>
      <c r="B73" s="4" t="s">
        <v>90</v>
      </c>
      <c r="C73" s="4" t="s">
        <v>44</v>
      </c>
      <c r="D73" s="4">
        <v>1</v>
      </c>
      <c r="E73" s="4"/>
    </row>
    <row r="74" s="1" customFormat="1" customHeight="1" spans="1:5">
      <c r="A74" s="2"/>
      <c r="B74" s="4" t="s">
        <v>91</v>
      </c>
      <c r="C74" s="4" t="s">
        <v>44</v>
      </c>
      <c r="D74" s="4">
        <v>2</v>
      </c>
      <c r="E74" s="4"/>
    </row>
    <row r="75" s="1" customFormat="1" ht="15" customHeight="1" spans="1:5">
      <c r="A75" s="2" t="s">
        <v>41</v>
      </c>
      <c r="B75" s="4" t="s">
        <v>92</v>
      </c>
      <c r="C75" s="4" t="s">
        <v>44</v>
      </c>
      <c r="D75" s="4">
        <v>18</v>
      </c>
      <c r="E75" s="4">
        <f>SUM(D75:D76)</f>
        <v>19</v>
      </c>
    </row>
    <row r="76" s="1" customFormat="1" customHeight="1" spans="1:5">
      <c r="A76" s="2"/>
      <c r="B76" s="4" t="s">
        <v>93</v>
      </c>
      <c r="C76" s="4" t="s">
        <v>44</v>
      </c>
      <c r="D76" s="4">
        <v>1</v>
      </c>
      <c r="E76" s="4"/>
    </row>
    <row r="77" s="1" customFormat="1" customHeight="1" spans="1:5">
      <c r="A77" s="2" t="s">
        <v>33</v>
      </c>
      <c r="B77" s="4" t="s">
        <v>94</v>
      </c>
      <c r="C77" s="4" t="s">
        <v>44</v>
      </c>
      <c r="D77" s="4">
        <v>25</v>
      </c>
      <c r="E77" s="4">
        <f>SUM(D77:D78)</f>
        <v>32</v>
      </c>
    </row>
    <row r="78" s="1" customFormat="1" customHeight="1" spans="1:5">
      <c r="A78" s="2"/>
      <c r="B78" s="4" t="s">
        <v>95</v>
      </c>
      <c r="C78" s="4" t="s">
        <v>44</v>
      </c>
      <c r="D78" s="4">
        <v>7</v>
      </c>
      <c r="E78" s="4"/>
    </row>
    <row r="79" s="1" customFormat="1" customHeight="1" spans="1:5">
      <c r="A79" s="3" t="s">
        <v>35</v>
      </c>
      <c r="B79" s="4" t="s">
        <v>96</v>
      </c>
      <c r="C79" s="4" t="s">
        <v>44</v>
      </c>
      <c r="D79" s="4">
        <v>16</v>
      </c>
      <c r="E79" s="9">
        <f>SUM(D79:D81)</f>
        <v>21</v>
      </c>
    </row>
    <row r="80" s="1" customFormat="1" customHeight="1" spans="1:5">
      <c r="A80" s="6"/>
      <c r="B80" s="4" t="s">
        <v>97</v>
      </c>
      <c r="C80" s="4" t="s">
        <v>44</v>
      </c>
      <c r="D80" s="4">
        <v>4</v>
      </c>
      <c r="E80" s="10"/>
    </row>
    <row r="81" s="1" customFormat="1" customHeight="1" spans="1:5">
      <c r="A81" s="8"/>
      <c r="B81" s="4" t="s">
        <v>98</v>
      </c>
      <c r="C81" s="4" t="s">
        <v>44</v>
      </c>
      <c r="D81" s="4">
        <v>1</v>
      </c>
      <c r="E81" s="11"/>
    </row>
    <row r="82" s="1" customFormat="1" customHeight="1" spans="1:5">
      <c r="A82" s="2" t="s">
        <v>39</v>
      </c>
      <c r="B82" s="4" t="s">
        <v>99</v>
      </c>
      <c r="C82" s="4" t="s">
        <v>44</v>
      </c>
      <c r="D82" s="4">
        <v>1</v>
      </c>
      <c r="E82" s="4">
        <f>SUM(D82:D84)</f>
        <v>15</v>
      </c>
    </row>
    <row r="83" s="1" customFormat="1" customHeight="1" spans="1:5">
      <c r="A83" s="2"/>
      <c r="B83" s="4" t="s">
        <v>100</v>
      </c>
      <c r="C83" s="4" t="s">
        <v>44</v>
      </c>
      <c r="D83" s="4">
        <v>11</v>
      </c>
      <c r="E83" s="4"/>
    </row>
    <row r="84" s="1" customFormat="1" customHeight="1" spans="1:5">
      <c r="A84" s="2"/>
      <c r="B84" s="4" t="s">
        <v>101</v>
      </c>
      <c r="C84" s="4" t="s">
        <v>44</v>
      </c>
      <c r="D84" s="4">
        <v>3</v>
      </c>
      <c r="E84" s="4"/>
    </row>
    <row r="85" s="1" customFormat="1" customHeight="1" spans="1:5">
      <c r="A85" s="12" t="s">
        <v>102</v>
      </c>
      <c r="B85" s="4" t="s">
        <v>103</v>
      </c>
      <c r="C85" s="4" t="s">
        <v>44</v>
      </c>
      <c r="D85" s="4">
        <v>3</v>
      </c>
      <c r="E85" s="4">
        <f>SUM(D85:D90)</f>
        <v>27</v>
      </c>
    </row>
    <row r="86" s="1" customFormat="1" customHeight="1" spans="1:5">
      <c r="A86" s="12"/>
      <c r="B86" s="4" t="s">
        <v>104</v>
      </c>
      <c r="C86" s="4" t="s">
        <v>44</v>
      </c>
      <c r="D86" s="4">
        <v>16</v>
      </c>
      <c r="E86" s="4"/>
    </row>
    <row r="87" s="1" customFormat="1" customHeight="1" spans="1:5">
      <c r="A87" s="12"/>
      <c r="B87" s="4" t="s">
        <v>105</v>
      </c>
      <c r="C87" s="4" t="s">
        <v>44</v>
      </c>
      <c r="D87" s="4">
        <v>3</v>
      </c>
      <c r="E87" s="4"/>
    </row>
    <row r="88" s="1" customFormat="1" customHeight="1" spans="1:5">
      <c r="A88" s="12"/>
      <c r="B88" s="4" t="s">
        <v>106</v>
      </c>
      <c r="C88" s="4" t="s">
        <v>44</v>
      </c>
      <c r="D88" s="4">
        <v>1</v>
      </c>
      <c r="E88" s="4"/>
    </row>
    <row r="89" s="1" customFormat="1" customHeight="1" spans="1:5">
      <c r="A89" s="12"/>
      <c r="B89" s="4" t="s">
        <v>107</v>
      </c>
      <c r="C89" s="4" t="s">
        <v>44</v>
      </c>
      <c r="D89" s="4">
        <v>1</v>
      </c>
      <c r="E89" s="4"/>
    </row>
    <row r="90" s="1" customFormat="1" customHeight="1" spans="1:5">
      <c r="A90" s="12"/>
      <c r="B90" s="4" t="s">
        <v>108</v>
      </c>
      <c r="C90" s="4" t="s">
        <v>44</v>
      </c>
      <c r="D90" s="4">
        <v>3</v>
      </c>
      <c r="E90" s="4"/>
    </row>
    <row r="91" s="1" customFormat="1" customHeight="1" spans="1:5">
      <c r="A91" s="12" t="s">
        <v>27</v>
      </c>
      <c r="B91" s="4" t="s">
        <v>109</v>
      </c>
      <c r="C91" s="4" t="s">
        <v>44</v>
      </c>
      <c r="D91" s="4">
        <v>3</v>
      </c>
      <c r="E91" s="4">
        <f>SUM(D91:D94)</f>
        <v>21</v>
      </c>
    </row>
    <row r="92" s="1" customFormat="1" customHeight="1" spans="1:5">
      <c r="A92" s="12"/>
      <c r="B92" s="4" t="s">
        <v>110</v>
      </c>
      <c r="C92" s="4" t="s">
        <v>44</v>
      </c>
      <c r="D92" s="4">
        <v>6</v>
      </c>
      <c r="E92" s="4"/>
    </row>
    <row r="93" s="1" customFormat="1" customHeight="1" spans="1:5">
      <c r="A93" s="12"/>
      <c r="B93" s="4" t="s">
        <v>111</v>
      </c>
      <c r="C93" s="4" t="s">
        <v>44</v>
      </c>
      <c r="D93" s="4">
        <v>4</v>
      </c>
      <c r="E93" s="4"/>
    </row>
    <row r="94" s="1" customFormat="1" customHeight="1" spans="1:5">
      <c r="A94" s="12"/>
      <c r="B94" s="4" t="s">
        <v>112</v>
      </c>
      <c r="C94" s="4" t="s">
        <v>44</v>
      </c>
      <c r="D94" s="4">
        <v>8</v>
      </c>
      <c r="E94" s="4"/>
    </row>
    <row r="95" s="1" customFormat="1" customHeight="1" spans="3:5">
      <c r="C95" s="4"/>
      <c r="D95" s="4"/>
      <c r="E95" s="4"/>
    </row>
    <row r="96" s="1" customFormat="1" customHeight="1" spans="3:5">
      <c r="C96" s="4"/>
      <c r="D96" s="4" t="s">
        <v>113</v>
      </c>
      <c r="E96" s="4"/>
    </row>
  </sheetData>
  <mergeCells count="35">
    <mergeCell ref="A3:A5"/>
    <mergeCell ref="A6:A9"/>
    <mergeCell ref="A10:A13"/>
    <mergeCell ref="A14:A15"/>
    <mergeCell ref="A17:A19"/>
    <mergeCell ref="A26:A53"/>
    <mergeCell ref="A56:A62"/>
    <mergeCell ref="A63:A64"/>
    <mergeCell ref="A65:A67"/>
    <mergeCell ref="A68:A69"/>
    <mergeCell ref="A70:A74"/>
    <mergeCell ref="A75:A76"/>
    <mergeCell ref="A77:A78"/>
    <mergeCell ref="A79:A81"/>
    <mergeCell ref="A82:A84"/>
    <mergeCell ref="A85:A90"/>
    <mergeCell ref="A91:A94"/>
    <mergeCell ref="E3:E5"/>
    <mergeCell ref="E6:E8"/>
    <mergeCell ref="E10:E11"/>
    <mergeCell ref="E12:E13"/>
    <mergeCell ref="E14:E15"/>
    <mergeCell ref="E17:E19"/>
    <mergeCell ref="E26:E53"/>
    <mergeCell ref="E56:E62"/>
    <mergeCell ref="E63:E64"/>
    <mergeCell ref="E65:E67"/>
    <mergeCell ref="E68:E69"/>
    <mergeCell ref="E70:E74"/>
    <mergeCell ref="E75:E76"/>
    <mergeCell ref="E77:E78"/>
    <mergeCell ref="E79:E81"/>
    <mergeCell ref="E82:E84"/>
    <mergeCell ref="E85:E90"/>
    <mergeCell ref="E91:E94"/>
  </mergeCells>
  <pageMargins left="0.699305555555556" right="0.699305555555556" top="0.75" bottom="0.75" header="0.3" footer="0.3"/>
  <pageSetup paperSize="9" scale="64" orientation="portrait"/>
  <headerFooter/>
  <rowBreaks count="1" manualBreakCount="1"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初晨</cp:lastModifiedBy>
  <dcterms:created xsi:type="dcterms:W3CDTF">2021-12-08T10:11:00Z</dcterms:created>
  <dcterms:modified xsi:type="dcterms:W3CDTF">2022-05-11T02:25:45Z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9787B1D303A4409996526751FDE8673E</vt:lpwstr>
  </property>
  <property fmtid="{D5CDD505-2E9C-101B-9397-08002B2CF9AE}" pid="3" name="KSOProductBuildVer">
    <vt:lpwstr>2052-11.1.0.11636</vt:lpwstr>
  </property>
</Properties>
</file>